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tabRatio="857" activeTab="0"/>
  </bookViews>
  <sheets>
    <sheet name="事业招考成绩汇总表" sheetId="1" r:id="rId1"/>
  </sheets>
  <definedNames>
    <definedName name="_xlnm.Print_Titles" localSheetId="0">'事业招考成绩汇总表'!$2:$2</definedName>
  </definedNames>
  <calcPr fullCalcOnLoad="1"/>
</workbook>
</file>

<file path=xl/sharedStrings.xml><?xml version="1.0" encoding="utf-8"?>
<sst xmlns="http://schemas.openxmlformats.org/spreadsheetml/2006/main" count="77" uniqueCount="58">
  <si>
    <t>岗位名称</t>
  </si>
  <si>
    <t>序号</t>
  </si>
  <si>
    <t>名次</t>
  </si>
  <si>
    <t>会计</t>
  </si>
  <si>
    <r>
      <rPr>
        <sz val="14"/>
        <rFont val="宋体"/>
        <family val="0"/>
      </rPr>
      <t>环境监测岗</t>
    </r>
    <r>
      <rPr>
        <sz val="14"/>
        <rFont val="Times New Roman"/>
        <family val="1"/>
      </rPr>
      <t>1</t>
    </r>
  </si>
  <si>
    <r>
      <rPr>
        <sz val="14"/>
        <rFont val="宋体"/>
        <family val="0"/>
      </rPr>
      <t>环境监测岗</t>
    </r>
    <r>
      <rPr>
        <sz val="14"/>
        <rFont val="Times New Roman"/>
        <family val="1"/>
      </rPr>
      <t>2</t>
    </r>
  </si>
  <si>
    <t>生态遥感</t>
  </si>
  <si>
    <t>专业笔试</t>
  </si>
  <si>
    <t>面试</t>
  </si>
  <si>
    <t>/</t>
  </si>
  <si>
    <t>最终成绩</t>
  </si>
  <si>
    <t>准考证号</t>
  </si>
  <si>
    <t>000000205014</t>
  </si>
  <si>
    <t>000000208501</t>
  </si>
  <si>
    <t>000000213712</t>
  </si>
  <si>
    <t>000000202122</t>
  </si>
  <si>
    <t>000000211027</t>
  </si>
  <si>
    <t>000000213627</t>
  </si>
  <si>
    <t>000000217429</t>
  </si>
  <si>
    <t>000000216714</t>
  </si>
  <si>
    <t>000000209304</t>
  </si>
  <si>
    <t>000000215808</t>
  </si>
  <si>
    <t>000000203328</t>
  </si>
  <si>
    <t>000000216118</t>
  </si>
  <si>
    <t>000000206609</t>
  </si>
  <si>
    <t>000000208624</t>
  </si>
  <si>
    <t>000000215919</t>
  </si>
  <si>
    <t>000000210203</t>
  </si>
  <si>
    <t>000000208109</t>
  </si>
  <si>
    <t>000000200420</t>
  </si>
  <si>
    <t>000000217108</t>
  </si>
  <si>
    <t>000000206817</t>
  </si>
  <si>
    <t>000000210009</t>
  </si>
  <si>
    <t>000000204809</t>
  </si>
  <si>
    <t>000000215208</t>
  </si>
  <si>
    <t>000000217011</t>
  </si>
  <si>
    <t>000000210507</t>
  </si>
  <si>
    <t>000000204930</t>
  </si>
  <si>
    <t>000000207415</t>
  </si>
  <si>
    <t>000000208611</t>
  </si>
  <si>
    <t>000000203906</t>
  </si>
  <si>
    <t>000000204908</t>
  </si>
  <si>
    <t>000000202330</t>
  </si>
  <si>
    <t>000000210905</t>
  </si>
  <si>
    <t>000000201727</t>
  </si>
  <si>
    <t>000000200107</t>
  </si>
  <si>
    <t>000000214904</t>
  </si>
  <si>
    <t>000000203030</t>
  </si>
  <si>
    <t>弃考</t>
  </si>
  <si>
    <t>备注</t>
  </si>
  <si>
    <t>初试</t>
  </si>
  <si>
    <t>/</t>
  </si>
  <si>
    <t>/</t>
  </si>
  <si>
    <t>信息化系统
建设及管理</t>
  </si>
  <si>
    <t>弃考</t>
  </si>
  <si>
    <t>入围</t>
  </si>
  <si>
    <r>
      <rPr>
        <sz val="14"/>
        <rFont val="宋体"/>
        <family val="0"/>
      </rPr>
      <t>备注：最终成绩按照初试成绩</t>
    </r>
    <r>
      <rPr>
        <sz val="14"/>
        <rFont val="Times New Roman"/>
        <family val="1"/>
      </rPr>
      <t>/2*30%+</t>
    </r>
    <r>
      <rPr>
        <sz val="14"/>
        <rFont val="宋体"/>
        <family val="0"/>
      </rPr>
      <t>专业笔试</t>
    </r>
    <r>
      <rPr>
        <sz val="14"/>
        <rFont val="Times New Roman"/>
        <family val="1"/>
      </rPr>
      <t>*21%+</t>
    </r>
    <r>
      <rPr>
        <sz val="14"/>
        <rFont val="宋体"/>
        <family val="0"/>
      </rPr>
      <t>面试</t>
    </r>
    <r>
      <rPr>
        <sz val="14"/>
        <rFont val="Times New Roman"/>
        <family val="1"/>
      </rPr>
      <t>*49%</t>
    </r>
  </si>
  <si>
    <t>浙江省生态环境监测中心公开招聘
事业人员考试结果汇总表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</si>
</sst>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方正小标宋简体"/>
      <family val="4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9" fillId="0" borderId="9" xfId="4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0" fillId="0" borderId="9" xfId="40" applyFont="1" applyFill="1" applyBorder="1" applyAlignment="1">
      <alignment horizontal="center" vertical="center"/>
      <protection/>
    </xf>
    <xf numFmtId="0" fontId="50" fillId="0" borderId="9" xfId="40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7.00390625" style="0" customWidth="1"/>
    <col min="2" max="2" width="18.50390625" style="0" customWidth="1"/>
    <col min="3" max="3" width="21.25390625" style="0" customWidth="1"/>
    <col min="4" max="4" width="10.50390625" style="12" customWidth="1"/>
    <col min="5" max="5" width="15.625" style="5" customWidth="1"/>
    <col min="6" max="6" width="12.625" style="5" customWidth="1"/>
    <col min="7" max="7" width="14.50390625" style="5" customWidth="1"/>
    <col min="8" max="8" width="11.25390625" style="0" customWidth="1"/>
    <col min="9" max="9" width="9.00390625" style="10" customWidth="1"/>
  </cols>
  <sheetData>
    <row r="1" spans="1:9" ht="75" customHeight="1">
      <c r="A1" s="23" t="s">
        <v>57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39" customHeight="1">
      <c r="A2" s="17" t="s">
        <v>1</v>
      </c>
      <c r="B2" s="17" t="s">
        <v>0</v>
      </c>
      <c r="C2" s="18" t="s">
        <v>11</v>
      </c>
      <c r="D2" s="19" t="s">
        <v>50</v>
      </c>
      <c r="E2" s="20" t="s">
        <v>7</v>
      </c>
      <c r="F2" s="21" t="s">
        <v>8</v>
      </c>
      <c r="G2" s="21" t="s">
        <v>10</v>
      </c>
      <c r="H2" s="21" t="s">
        <v>2</v>
      </c>
      <c r="I2" s="21" t="s">
        <v>49</v>
      </c>
    </row>
    <row r="3" spans="1:9" s="1" customFormat="1" ht="34.5" customHeight="1">
      <c r="A3" s="4">
        <v>1</v>
      </c>
      <c r="B3" s="29" t="s">
        <v>3</v>
      </c>
      <c r="C3" s="15" t="s">
        <v>12</v>
      </c>
      <c r="D3" s="9">
        <v>145.38</v>
      </c>
      <c r="E3" s="7" t="s">
        <v>9</v>
      </c>
      <c r="F3" s="22">
        <v>0</v>
      </c>
      <c r="G3" s="6">
        <f aca="true" t="shared" si="0" ref="G3:G8">SUM(D3*0.3/2+F3*0.7)</f>
        <v>21.807</v>
      </c>
      <c r="H3" s="3" t="s">
        <v>51</v>
      </c>
      <c r="I3" s="2" t="s">
        <v>48</v>
      </c>
    </row>
    <row r="4" spans="1:9" s="1" customFormat="1" ht="34.5" customHeight="1">
      <c r="A4" s="4">
        <v>2</v>
      </c>
      <c r="B4" s="29"/>
      <c r="C4" s="15" t="s">
        <v>13</v>
      </c>
      <c r="D4" s="9">
        <v>143.62</v>
      </c>
      <c r="E4" s="7" t="s">
        <v>9</v>
      </c>
      <c r="F4" s="22">
        <v>66.4</v>
      </c>
      <c r="G4" s="6">
        <f t="shared" si="0"/>
        <v>68.023</v>
      </c>
      <c r="H4" s="3">
        <v>3</v>
      </c>
      <c r="I4" s="2"/>
    </row>
    <row r="5" spans="1:9" s="1" customFormat="1" ht="34.5" customHeight="1">
      <c r="A5" s="4">
        <v>3</v>
      </c>
      <c r="B5" s="29"/>
      <c r="C5" s="15" t="s">
        <v>14</v>
      </c>
      <c r="D5" s="9">
        <v>140.19</v>
      </c>
      <c r="E5" s="7" t="s">
        <v>9</v>
      </c>
      <c r="F5" s="22">
        <v>79.2</v>
      </c>
      <c r="G5" s="6">
        <f t="shared" si="0"/>
        <v>76.46849999999999</v>
      </c>
      <c r="H5" s="3">
        <v>1</v>
      </c>
      <c r="I5" s="2" t="s">
        <v>55</v>
      </c>
    </row>
    <row r="6" spans="1:9" s="1" customFormat="1" ht="34.5" customHeight="1">
      <c r="A6" s="4">
        <v>4</v>
      </c>
      <c r="B6" s="29"/>
      <c r="C6" s="15" t="s">
        <v>15</v>
      </c>
      <c r="D6" s="9">
        <v>138.62</v>
      </c>
      <c r="E6" s="7" t="s">
        <v>9</v>
      </c>
      <c r="F6" s="22">
        <v>64</v>
      </c>
      <c r="G6" s="6">
        <f t="shared" si="0"/>
        <v>65.59299999999999</v>
      </c>
      <c r="H6" s="3">
        <v>4</v>
      </c>
      <c r="I6" s="2"/>
    </row>
    <row r="7" spans="1:9" s="1" customFormat="1" ht="34.5" customHeight="1">
      <c r="A7" s="4">
        <v>5</v>
      </c>
      <c r="B7" s="29"/>
      <c r="C7" s="15" t="s">
        <v>16</v>
      </c>
      <c r="D7" s="9">
        <v>138.15</v>
      </c>
      <c r="E7" s="7" t="s">
        <v>9</v>
      </c>
      <c r="F7" s="22">
        <v>62.8</v>
      </c>
      <c r="G7" s="6">
        <f t="shared" si="0"/>
        <v>64.68249999999999</v>
      </c>
      <c r="H7" s="3">
        <v>5</v>
      </c>
      <c r="I7" s="2"/>
    </row>
    <row r="8" spans="1:9" s="1" customFormat="1" ht="34.5" customHeight="1">
      <c r="A8" s="4">
        <v>6</v>
      </c>
      <c r="B8" s="29"/>
      <c r="C8" s="15" t="s">
        <v>17</v>
      </c>
      <c r="D8" s="9">
        <v>137.73</v>
      </c>
      <c r="E8" s="7" t="s">
        <v>9</v>
      </c>
      <c r="F8" s="22">
        <v>70.2</v>
      </c>
      <c r="G8" s="6">
        <f t="shared" si="0"/>
        <v>69.7995</v>
      </c>
      <c r="H8" s="3">
        <v>2</v>
      </c>
      <c r="I8" s="2"/>
    </row>
    <row r="9" spans="1:9" s="1" customFormat="1" ht="34.5" customHeight="1">
      <c r="A9" s="4">
        <v>7</v>
      </c>
      <c r="B9" s="30" t="s">
        <v>4</v>
      </c>
      <c r="C9" s="15" t="s">
        <v>18</v>
      </c>
      <c r="D9" s="9">
        <v>144.92</v>
      </c>
      <c r="E9" s="8">
        <v>78</v>
      </c>
      <c r="F9" s="6">
        <v>88.2</v>
      </c>
      <c r="G9" s="6">
        <f aca="true" t="shared" si="1" ref="G9:G38">SUM(D9*0.3/2+(E9*0.3+F9*0.7)*0.7)</f>
        <v>81.33599999999998</v>
      </c>
      <c r="H9" s="3">
        <v>1</v>
      </c>
      <c r="I9" s="2" t="s">
        <v>55</v>
      </c>
    </row>
    <row r="10" spans="1:9" ht="34.5" customHeight="1">
      <c r="A10" s="4">
        <v>8</v>
      </c>
      <c r="B10" s="30"/>
      <c r="C10" s="15" t="s">
        <v>19</v>
      </c>
      <c r="D10" s="9">
        <v>143.85</v>
      </c>
      <c r="E10" s="8">
        <v>60</v>
      </c>
      <c r="F10" s="6">
        <v>66.4</v>
      </c>
      <c r="G10" s="6">
        <f t="shared" si="1"/>
        <v>66.7135</v>
      </c>
      <c r="H10" s="3">
        <v>2</v>
      </c>
      <c r="I10" s="2"/>
    </row>
    <row r="11" spans="1:9" ht="34.5" customHeight="1">
      <c r="A11" s="4">
        <v>9</v>
      </c>
      <c r="B11" s="30"/>
      <c r="C11" s="15" t="s">
        <v>20</v>
      </c>
      <c r="D11" s="9">
        <v>140.77</v>
      </c>
      <c r="E11" s="8">
        <v>62</v>
      </c>
      <c r="F11" s="6">
        <v>64.8</v>
      </c>
      <c r="G11" s="6">
        <f t="shared" si="1"/>
        <v>65.88749999999999</v>
      </c>
      <c r="H11" s="3">
        <v>3</v>
      </c>
      <c r="I11" s="2"/>
    </row>
    <row r="12" spans="1:9" ht="34.5" customHeight="1">
      <c r="A12" s="4">
        <v>10</v>
      </c>
      <c r="B12" s="30"/>
      <c r="C12" s="15" t="s">
        <v>21</v>
      </c>
      <c r="D12" s="9">
        <v>137.23</v>
      </c>
      <c r="E12" s="8">
        <v>38</v>
      </c>
      <c r="F12" s="6">
        <v>55.2</v>
      </c>
      <c r="G12" s="6">
        <f t="shared" si="1"/>
        <v>55.6125</v>
      </c>
      <c r="H12" s="3">
        <v>5</v>
      </c>
      <c r="I12" s="2"/>
    </row>
    <row r="13" spans="1:9" ht="34.5" customHeight="1">
      <c r="A13" s="4">
        <v>11</v>
      </c>
      <c r="B13" s="30"/>
      <c r="C13" s="15" t="s">
        <v>22</v>
      </c>
      <c r="D13" s="9">
        <v>137.23</v>
      </c>
      <c r="E13" s="8">
        <v>30</v>
      </c>
      <c r="F13" s="6">
        <v>63.2</v>
      </c>
      <c r="G13" s="6">
        <f t="shared" si="1"/>
        <v>57.8525</v>
      </c>
      <c r="H13" s="3">
        <v>4</v>
      </c>
      <c r="I13" s="2"/>
    </row>
    <row r="14" spans="1:9" ht="34.5" customHeight="1">
      <c r="A14" s="4">
        <v>12</v>
      </c>
      <c r="B14" s="30"/>
      <c r="C14" s="15" t="s">
        <v>23</v>
      </c>
      <c r="D14" s="9">
        <v>136.73</v>
      </c>
      <c r="E14" s="8">
        <v>0</v>
      </c>
      <c r="F14" s="6">
        <v>0</v>
      </c>
      <c r="G14" s="6">
        <f t="shared" si="1"/>
        <v>20.5095</v>
      </c>
      <c r="H14" s="3" t="s">
        <v>51</v>
      </c>
      <c r="I14" s="2" t="s">
        <v>48</v>
      </c>
    </row>
    <row r="15" spans="1:9" ht="34.5" customHeight="1">
      <c r="A15" s="4">
        <v>13</v>
      </c>
      <c r="B15" s="30" t="s">
        <v>5</v>
      </c>
      <c r="C15" s="16" t="s">
        <v>24</v>
      </c>
      <c r="D15" s="9">
        <v>132.54</v>
      </c>
      <c r="E15" s="8">
        <v>69</v>
      </c>
      <c r="F15" s="6">
        <v>67.2</v>
      </c>
      <c r="G15" s="6">
        <f t="shared" si="1"/>
        <v>67.29899999999999</v>
      </c>
      <c r="H15" s="3">
        <v>4</v>
      </c>
      <c r="I15" s="2"/>
    </row>
    <row r="16" spans="1:9" ht="34.5" customHeight="1">
      <c r="A16" s="4">
        <v>14</v>
      </c>
      <c r="B16" s="30"/>
      <c r="C16" s="16" t="s">
        <v>25</v>
      </c>
      <c r="D16" s="9">
        <v>130.15</v>
      </c>
      <c r="E16" s="8">
        <v>75</v>
      </c>
      <c r="F16" s="6">
        <v>83</v>
      </c>
      <c r="G16" s="6">
        <f t="shared" si="1"/>
        <v>75.9425</v>
      </c>
      <c r="H16" s="3">
        <v>1</v>
      </c>
      <c r="I16" s="2" t="s">
        <v>55</v>
      </c>
    </row>
    <row r="17" spans="1:9" ht="34.5" customHeight="1">
      <c r="A17" s="4">
        <v>15</v>
      </c>
      <c r="B17" s="30"/>
      <c r="C17" s="16" t="s">
        <v>26</v>
      </c>
      <c r="D17" s="9">
        <v>124.04</v>
      </c>
      <c r="E17" s="8">
        <v>65</v>
      </c>
      <c r="F17" s="6">
        <v>63.6</v>
      </c>
      <c r="G17" s="6">
        <f t="shared" si="1"/>
        <v>63.419999999999995</v>
      </c>
      <c r="H17" s="3">
        <v>6</v>
      </c>
      <c r="I17" s="2"/>
    </row>
    <row r="18" spans="1:9" ht="34.5" customHeight="1">
      <c r="A18" s="4">
        <v>16</v>
      </c>
      <c r="B18" s="30"/>
      <c r="C18" s="16" t="s">
        <v>27</v>
      </c>
      <c r="D18" s="9">
        <v>123.35</v>
      </c>
      <c r="E18" s="8">
        <v>69</v>
      </c>
      <c r="F18" s="6">
        <v>78</v>
      </c>
      <c r="G18" s="6">
        <f t="shared" si="1"/>
        <v>71.21249999999999</v>
      </c>
      <c r="H18" s="3">
        <v>3</v>
      </c>
      <c r="I18" s="2"/>
    </row>
    <row r="19" spans="1:9" ht="34.5" customHeight="1">
      <c r="A19" s="4">
        <v>17</v>
      </c>
      <c r="B19" s="30"/>
      <c r="C19" s="16" t="s">
        <v>28</v>
      </c>
      <c r="D19" s="9">
        <v>120.88</v>
      </c>
      <c r="E19" s="8">
        <v>60</v>
      </c>
      <c r="F19" s="6">
        <v>84.4</v>
      </c>
      <c r="G19" s="6">
        <f t="shared" si="1"/>
        <v>72.088</v>
      </c>
      <c r="H19" s="3">
        <v>2</v>
      </c>
      <c r="I19" s="2"/>
    </row>
    <row r="20" spans="1:9" ht="34.5" customHeight="1">
      <c r="A20" s="4">
        <v>18</v>
      </c>
      <c r="B20" s="30"/>
      <c r="C20" s="16" t="s">
        <v>29</v>
      </c>
      <c r="D20" s="9">
        <v>117.77</v>
      </c>
      <c r="E20" s="8">
        <v>62</v>
      </c>
      <c r="F20" s="6">
        <v>68.6</v>
      </c>
      <c r="G20" s="6">
        <f t="shared" si="1"/>
        <v>64.2995</v>
      </c>
      <c r="H20" s="3">
        <v>5</v>
      </c>
      <c r="I20" s="2"/>
    </row>
    <row r="21" spans="1:9" ht="34.5" customHeight="1">
      <c r="A21" s="4">
        <v>19</v>
      </c>
      <c r="B21" s="31" t="s">
        <v>6</v>
      </c>
      <c r="C21" s="16" t="s">
        <v>47</v>
      </c>
      <c r="D21" s="9">
        <v>140.19</v>
      </c>
      <c r="E21" s="8">
        <v>0</v>
      </c>
      <c r="F21" s="6">
        <v>0</v>
      </c>
      <c r="G21" s="6">
        <f t="shared" si="1"/>
        <v>21.028499999999998</v>
      </c>
      <c r="H21" s="3" t="s">
        <v>51</v>
      </c>
      <c r="I21" s="2" t="s">
        <v>48</v>
      </c>
    </row>
    <row r="22" spans="1:9" ht="34.5" customHeight="1">
      <c r="A22" s="4">
        <v>20</v>
      </c>
      <c r="B22" s="31"/>
      <c r="C22" s="16" t="s">
        <v>30</v>
      </c>
      <c r="D22" s="9">
        <v>138.85</v>
      </c>
      <c r="E22" s="8">
        <v>0</v>
      </c>
      <c r="F22" s="6">
        <v>0</v>
      </c>
      <c r="G22" s="6">
        <f t="shared" si="1"/>
        <v>20.827499999999997</v>
      </c>
      <c r="H22" s="3" t="s">
        <v>52</v>
      </c>
      <c r="I22" s="2" t="s">
        <v>48</v>
      </c>
    </row>
    <row r="23" spans="1:9" ht="34.5" customHeight="1">
      <c r="A23" s="4">
        <v>21</v>
      </c>
      <c r="B23" s="31"/>
      <c r="C23" s="16" t="s">
        <v>31</v>
      </c>
      <c r="D23" s="9">
        <v>138.77</v>
      </c>
      <c r="E23" s="8">
        <v>76</v>
      </c>
      <c r="F23" s="6">
        <v>65.8</v>
      </c>
      <c r="G23" s="6">
        <f t="shared" si="1"/>
        <v>69.0175</v>
      </c>
      <c r="H23" s="3">
        <v>2</v>
      </c>
      <c r="I23" s="2"/>
    </row>
    <row r="24" spans="1:9" ht="34.5" customHeight="1">
      <c r="A24" s="4">
        <v>22</v>
      </c>
      <c r="B24" s="31"/>
      <c r="C24" s="16" t="s">
        <v>32</v>
      </c>
      <c r="D24" s="9">
        <v>137.81</v>
      </c>
      <c r="E24" s="8">
        <v>69</v>
      </c>
      <c r="F24" s="6">
        <v>68</v>
      </c>
      <c r="G24" s="6">
        <f t="shared" si="1"/>
        <v>68.4815</v>
      </c>
      <c r="H24" s="3">
        <v>3</v>
      </c>
      <c r="I24" s="2"/>
    </row>
    <row r="25" spans="1:9" ht="34.5" customHeight="1">
      <c r="A25" s="4">
        <v>23</v>
      </c>
      <c r="B25" s="31"/>
      <c r="C25" s="16" t="s">
        <v>33</v>
      </c>
      <c r="D25" s="9">
        <v>137.77</v>
      </c>
      <c r="E25" s="8">
        <v>91</v>
      </c>
      <c r="F25" s="6">
        <v>85.4</v>
      </c>
      <c r="G25" s="6">
        <f t="shared" si="1"/>
        <v>81.6215</v>
      </c>
      <c r="H25" s="3">
        <v>1</v>
      </c>
      <c r="I25" s="2" t="s">
        <v>55</v>
      </c>
    </row>
    <row r="26" spans="1:9" ht="34.5" customHeight="1">
      <c r="A26" s="4">
        <v>24</v>
      </c>
      <c r="B26" s="31"/>
      <c r="C26" s="16" t="s">
        <v>34</v>
      </c>
      <c r="D26" s="9">
        <v>129.58</v>
      </c>
      <c r="E26" s="8">
        <v>0</v>
      </c>
      <c r="F26" s="6">
        <v>0</v>
      </c>
      <c r="G26" s="6">
        <f t="shared" si="1"/>
        <v>19.437</v>
      </c>
      <c r="H26" s="3" t="s">
        <v>51</v>
      </c>
      <c r="I26" s="2" t="s">
        <v>48</v>
      </c>
    </row>
    <row r="27" spans="1:9" ht="34.5" customHeight="1">
      <c r="A27" s="4">
        <v>25</v>
      </c>
      <c r="B27" s="25" t="s">
        <v>53</v>
      </c>
      <c r="C27" s="16" t="s">
        <v>35</v>
      </c>
      <c r="D27" s="9">
        <v>144.85</v>
      </c>
      <c r="E27" s="8">
        <v>48</v>
      </c>
      <c r="F27" s="6">
        <v>85</v>
      </c>
      <c r="G27" s="6">
        <f t="shared" si="1"/>
        <v>73.45749999999998</v>
      </c>
      <c r="H27" s="3">
        <v>1</v>
      </c>
      <c r="I27" s="2" t="s">
        <v>55</v>
      </c>
    </row>
    <row r="28" spans="1:9" ht="34.5" customHeight="1">
      <c r="A28" s="4">
        <v>26</v>
      </c>
      <c r="B28" s="25"/>
      <c r="C28" s="16" t="s">
        <v>36</v>
      </c>
      <c r="D28" s="9">
        <v>141.88</v>
      </c>
      <c r="E28" s="8">
        <v>50</v>
      </c>
      <c r="F28" s="6">
        <v>78.6</v>
      </c>
      <c r="G28" s="6">
        <f t="shared" si="1"/>
        <v>70.29599999999999</v>
      </c>
      <c r="H28" s="3">
        <v>2</v>
      </c>
      <c r="I28" s="2" t="s">
        <v>55</v>
      </c>
    </row>
    <row r="29" spans="1:9" ht="34.5" customHeight="1">
      <c r="A29" s="4">
        <v>27</v>
      </c>
      <c r="B29" s="25"/>
      <c r="C29" s="16" t="s">
        <v>37</v>
      </c>
      <c r="D29" s="9">
        <v>138.19</v>
      </c>
      <c r="E29" s="8">
        <v>45</v>
      </c>
      <c r="F29" s="6">
        <v>69.4</v>
      </c>
      <c r="G29" s="6">
        <f t="shared" si="1"/>
        <v>64.1845</v>
      </c>
      <c r="H29" s="3">
        <v>6</v>
      </c>
      <c r="I29" s="2"/>
    </row>
    <row r="30" spans="1:9" ht="34.5" customHeight="1">
      <c r="A30" s="4">
        <v>28</v>
      </c>
      <c r="B30" s="26" t="s">
        <v>53</v>
      </c>
      <c r="C30" s="16" t="s">
        <v>38</v>
      </c>
      <c r="D30" s="9">
        <v>136.73</v>
      </c>
      <c r="E30" s="8">
        <v>73</v>
      </c>
      <c r="F30" s="6">
        <v>69</v>
      </c>
      <c r="G30" s="6">
        <f t="shared" si="1"/>
        <v>69.64949999999999</v>
      </c>
      <c r="H30" s="3">
        <v>3</v>
      </c>
      <c r="I30" s="2"/>
    </row>
    <row r="31" spans="1:9" ht="34.5" customHeight="1">
      <c r="A31" s="4">
        <v>29</v>
      </c>
      <c r="B31" s="26"/>
      <c r="C31" s="16" t="s">
        <v>39</v>
      </c>
      <c r="D31" s="9">
        <v>136.12</v>
      </c>
      <c r="E31" s="8">
        <v>18</v>
      </c>
      <c r="F31" s="6">
        <v>0</v>
      </c>
      <c r="G31" s="6">
        <f t="shared" si="1"/>
        <v>24.198</v>
      </c>
      <c r="H31" s="3" t="s">
        <v>51</v>
      </c>
      <c r="I31" s="2" t="s">
        <v>54</v>
      </c>
    </row>
    <row r="32" spans="1:9" ht="34.5" customHeight="1">
      <c r="A32" s="4">
        <v>30</v>
      </c>
      <c r="B32" s="26"/>
      <c r="C32" s="16" t="s">
        <v>40</v>
      </c>
      <c r="D32" s="9">
        <v>135.31</v>
      </c>
      <c r="E32" s="8">
        <v>56</v>
      </c>
      <c r="F32" s="6">
        <v>69.2</v>
      </c>
      <c r="G32" s="6">
        <f t="shared" si="1"/>
        <v>65.96449999999999</v>
      </c>
      <c r="H32" s="3">
        <v>5</v>
      </c>
      <c r="I32" s="2"/>
    </row>
    <row r="33" spans="1:9" ht="34.5" customHeight="1">
      <c r="A33" s="4">
        <v>31</v>
      </c>
      <c r="B33" s="26"/>
      <c r="C33" s="16" t="s">
        <v>41</v>
      </c>
      <c r="D33" s="9">
        <v>135.31</v>
      </c>
      <c r="E33" s="8">
        <v>53</v>
      </c>
      <c r="F33" s="6">
        <v>72.6</v>
      </c>
      <c r="G33" s="6">
        <f t="shared" si="1"/>
        <v>67.00049999999999</v>
      </c>
      <c r="H33" s="3">
        <v>4</v>
      </c>
      <c r="I33" s="2"/>
    </row>
    <row r="34" spans="1:9" ht="34.5" customHeight="1">
      <c r="A34" s="4">
        <v>32</v>
      </c>
      <c r="B34" s="26"/>
      <c r="C34" s="16" t="s">
        <v>42</v>
      </c>
      <c r="D34" s="9">
        <v>134.65</v>
      </c>
      <c r="E34" s="8">
        <v>43</v>
      </c>
      <c r="F34" s="6">
        <v>61.6</v>
      </c>
      <c r="G34" s="6">
        <f t="shared" si="1"/>
        <v>59.41149999999999</v>
      </c>
      <c r="H34" s="3">
        <v>8</v>
      </c>
      <c r="I34" s="2"/>
    </row>
    <row r="35" spans="1:9" ht="34.5" customHeight="1">
      <c r="A35" s="4">
        <v>33</v>
      </c>
      <c r="B35" s="26"/>
      <c r="C35" s="16" t="s">
        <v>43</v>
      </c>
      <c r="D35" s="9">
        <v>133.15</v>
      </c>
      <c r="E35" s="8">
        <v>16</v>
      </c>
      <c r="F35" s="6">
        <v>66.4</v>
      </c>
      <c r="G35" s="6">
        <f t="shared" si="1"/>
        <v>55.8685</v>
      </c>
      <c r="H35" s="3">
        <v>10</v>
      </c>
      <c r="I35" s="2"/>
    </row>
    <row r="36" spans="1:9" ht="34.5" customHeight="1">
      <c r="A36" s="4">
        <v>34</v>
      </c>
      <c r="B36" s="26"/>
      <c r="C36" s="16" t="s">
        <v>44</v>
      </c>
      <c r="D36" s="9">
        <v>133.08</v>
      </c>
      <c r="E36" s="8">
        <v>65</v>
      </c>
      <c r="F36" s="6">
        <v>62.4</v>
      </c>
      <c r="G36" s="6">
        <f t="shared" si="1"/>
        <v>64.188</v>
      </c>
      <c r="H36" s="3">
        <v>6</v>
      </c>
      <c r="I36" s="2"/>
    </row>
    <row r="37" spans="1:9" ht="34.5" customHeight="1">
      <c r="A37" s="4">
        <v>35</v>
      </c>
      <c r="B37" s="26"/>
      <c r="C37" s="16" t="s">
        <v>45</v>
      </c>
      <c r="D37" s="9">
        <v>132.62</v>
      </c>
      <c r="E37" s="8">
        <v>20</v>
      </c>
      <c r="F37" s="6">
        <v>34.2</v>
      </c>
      <c r="G37" s="6">
        <f t="shared" si="1"/>
        <v>40.851</v>
      </c>
      <c r="H37" s="3">
        <v>11</v>
      </c>
      <c r="I37" s="2"/>
    </row>
    <row r="38" spans="1:9" ht="34.5" customHeight="1">
      <c r="A38" s="4">
        <v>36</v>
      </c>
      <c r="B38" s="27"/>
      <c r="C38" s="16" t="s">
        <v>46</v>
      </c>
      <c r="D38" s="9">
        <v>131.46</v>
      </c>
      <c r="E38" s="8">
        <v>30</v>
      </c>
      <c r="F38" s="6">
        <v>66.4</v>
      </c>
      <c r="G38" s="6">
        <f t="shared" si="1"/>
        <v>58.555</v>
      </c>
      <c r="H38" s="3">
        <v>9</v>
      </c>
      <c r="I38" s="2"/>
    </row>
    <row r="39" spans="1:9" s="11" customFormat="1" ht="27.75" customHeight="1">
      <c r="A39" s="28" t="s">
        <v>56</v>
      </c>
      <c r="B39" s="28"/>
      <c r="C39" s="28"/>
      <c r="D39" s="28"/>
      <c r="E39" s="28"/>
      <c r="F39" s="28"/>
      <c r="G39" s="28"/>
      <c r="H39" s="28"/>
      <c r="I39" s="28"/>
    </row>
    <row r="40" spans="4:9" s="11" customFormat="1" ht="18">
      <c r="D40" s="12"/>
      <c r="E40" s="13"/>
      <c r="F40" s="13"/>
      <c r="G40" s="13"/>
      <c r="I40" s="14"/>
    </row>
    <row r="41" spans="4:9" s="11" customFormat="1" ht="18">
      <c r="D41" s="12"/>
      <c r="E41" s="13"/>
      <c r="F41" s="13"/>
      <c r="G41" s="13"/>
      <c r="I41" s="14"/>
    </row>
    <row r="42" spans="4:9" s="11" customFormat="1" ht="18">
      <c r="D42" s="12"/>
      <c r="E42" s="13"/>
      <c r="F42" s="13"/>
      <c r="G42" s="13"/>
      <c r="I42" s="14"/>
    </row>
    <row r="43" spans="4:9" s="11" customFormat="1" ht="18">
      <c r="D43" s="12"/>
      <c r="E43" s="13"/>
      <c r="F43" s="13"/>
      <c r="G43" s="13"/>
      <c r="I43" s="14"/>
    </row>
    <row r="44" spans="4:9" s="11" customFormat="1" ht="18">
      <c r="D44" s="12"/>
      <c r="E44" s="13"/>
      <c r="F44" s="13"/>
      <c r="G44" s="13"/>
      <c r="I44" s="14"/>
    </row>
    <row r="45" spans="4:9" s="11" customFormat="1" ht="18">
      <c r="D45" s="12"/>
      <c r="E45" s="13"/>
      <c r="F45" s="13"/>
      <c r="G45" s="13"/>
      <c r="I45" s="14"/>
    </row>
    <row r="46" spans="4:9" s="11" customFormat="1" ht="18">
      <c r="D46" s="12"/>
      <c r="E46" s="13"/>
      <c r="F46" s="13"/>
      <c r="G46" s="13"/>
      <c r="I46" s="14"/>
    </row>
    <row r="47" spans="4:9" s="11" customFormat="1" ht="18">
      <c r="D47" s="12"/>
      <c r="E47" s="13"/>
      <c r="F47" s="13"/>
      <c r="G47" s="13"/>
      <c r="I47" s="14"/>
    </row>
    <row r="48" spans="4:9" s="11" customFormat="1" ht="18">
      <c r="D48" s="12"/>
      <c r="E48" s="13"/>
      <c r="F48" s="13"/>
      <c r="G48" s="13"/>
      <c r="I48" s="14"/>
    </row>
    <row r="49" spans="4:9" s="11" customFormat="1" ht="18">
      <c r="D49" s="12"/>
      <c r="E49" s="13"/>
      <c r="F49" s="13"/>
      <c r="G49" s="13"/>
      <c r="I49" s="14"/>
    </row>
    <row r="50" spans="4:9" s="11" customFormat="1" ht="18">
      <c r="D50" s="12"/>
      <c r="E50" s="13"/>
      <c r="F50" s="13"/>
      <c r="G50" s="13"/>
      <c r="I50" s="14"/>
    </row>
    <row r="51" spans="4:9" s="11" customFormat="1" ht="18">
      <c r="D51" s="12"/>
      <c r="E51" s="13"/>
      <c r="F51" s="13"/>
      <c r="G51" s="13"/>
      <c r="I51" s="14"/>
    </row>
    <row r="52" spans="4:9" s="11" customFormat="1" ht="18">
      <c r="D52" s="12"/>
      <c r="E52" s="13"/>
      <c r="F52" s="13"/>
      <c r="G52" s="13"/>
      <c r="I52" s="14"/>
    </row>
    <row r="53" spans="4:9" s="11" customFormat="1" ht="18">
      <c r="D53" s="12"/>
      <c r="E53" s="13"/>
      <c r="F53" s="13"/>
      <c r="G53" s="13"/>
      <c r="I53" s="14"/>
    </row>
    <row r="54" spans="4:9" s="11" customFormat="1" ht="18">
      <c r="D54" s="12"/>
      <c r="E54" s="13"/>
      <c r="F54" s="13"/>
      <c r="G54" s="13"/>
      <c r="I54" s="14"/>
    </row>
    <row r="55" spans="4:9" s="11" customFormat="1" ht="18">
      <c r="D55" s="12"/>
      <c r="E55" s="13"/>
      <c r="F55" s="13"/>
      <c r="G55" s="13"/>
      <c r="I55" s="14"/>
    </row>
    <row r="56" spans="4:9" s="11" customFormat="1" ht="18">
      <c r="D56" s="12"/>
      <c r="E56" s="13"/>
      <c r="F56" s="13"/>
      <c r="G56" s="13"/>
      <c r="I56" s="14"/>
    </row>
    <row r="57" spans="4:9" s="11" customFormat="1" ht="18">
      <c r="D57" s="12"/>
      <c r="E57" s="13"/>
      <c r="F57" s="13"/>
      <c r="G57" s="13"/>
      <c r="I57" s="14"/>
    </row>
    <row r="58" spans="4:9" s="11" customFormat="1" ht="18">
      <c r="D58" s="12"/>
      <c r="E58" s="13"/>
      <c r="F58" s="13"/>
      <c r="G58" s="13"/>
      <c r="I58" s="14"/>
    </row>
    <row r="59" spans="4:9" s="11" customFormat="1" ht="18">
      <c r="D59" s="12"/>
      <c r="E59" s="13"/>
      <c r="F59" s="13"/>
      <c r="G59" s="13"/>
      <c r="I59" s="14"/>
    </row>
    <row r="60" spans="4:9" s="11" customFormat="1" ht="18">
      <c r="D60" s="12"/>
      <c r="E60" s="13"/>
      <c r="F60" s="13"/>
      <c r="G60" s="13"/>
      <c r="I60" s="14"/>
    </row>
    <row r="61" spans="4:9" s="11" customFormat="1" ht="18">
      <c r="D61" s="12"/>
      <c r="E61" s="13"/>
      <c r="F61" s="13"/>
      <c r="G61" s="13"/>
      <c r="I61" s="14"/>
    </row>
    <row r="62" spans="4:9" s="11" customFormat="1" ht="18">
      <c r="D62" s="12"/>
      <c r="E62" s="13"/>
      <c r="F62" s="13"/>
      <c r="G62" s="13"/>
      <c r="I62" s="14"/>
    </row>
    <row r="63" spans="4:9" s="11" customFormat="1" ht="18">
      <c r="D63" s="12"/>
      <c r="E63" s="13"/>
      <c r="F63" s="13"/>
      <c r="G63" s="13"/>
      <c r="I63" s="14"/>
    </row>
    <row r="64" spans="4:9" s="11" customFormat="1" ht="18">
      <c r="D64" s="12"/>
      <c r="E64" s="13"/>
      <c r="F64" s="13"/>
      <c r="G64" s="13"/>
      <c r="I64" s="14"/>
    </row>
    <row r="65" spans="4:9" s="11" customFormat="1" ht="18">
      <c r="D65" s="12"/>
      <c r="E65" s="13"/>
      <c r="F65" s="13"/>
      <c r="G65" s="13"/>
      <c r="I65" s="14"/>
    </row>
    <row r="66" spans="4:9" s="11" customFormat="1" ht="18">
      <c r="D66" s="12"/>
      <c r="E66" s="13"/>
      <c r="F66" s="13"/>
      <c r="G66" s="13"/>
      <c r="I66" s="14"/>
    </row>
    <row r="67" spans="4:9" s="11" customFormat="1" ht="18">
      <c r="D67" s="12"/>
      <c r="E67" s="13"/>
      <c r="F67" s="13"/>
      <c r="G67" s="13"/>
      <c r="I67" s="14"/>
    </row>
    <row r="68" spans="4:9" s="11" customFormat="1" ht="18">
      <c r="D68" s="12"/>
      <c r="E68" s="13"/>
      <c r="F68" s="13"/>
      <c r="G68" s="13"/>
      <c r="I68" s="14"/>
    </row>
    <row r="69" spans="4:9" s="11" customFormat="1" ht="18">
      <c r="D69" s="12"/>
      <c r="E69" s="13"/>
      <c r="F69" s="13"/>
      <c r="G69" s="13"/>
      <c r="I69" s="14"/>
    </row>
    <row r="70" spans="4:9" s="11" customFormat="1" ht="18">
      <c r="D70" s="12"/>
      <c r="E70" s="13"/>
      <c r="F70" s="13"/>
      <c r="G70" s="13"/>
      <c r="I70" s="14"/>
    </row>
    <row r="71" spans="4:9" s="11" customFormat="1" ht="18">
      <c r="D71" s="12"/>
      <c r="E71" s="13"/>
      <c r="F71" s="13"/>
      <c r="G71" s="13"/>
      <c r="I71" s="14"/>
    </row>
    <row r="72" spans="4:9" s="11" customFormat="1" ht="18">
      <c r="D72" s="12"/>
      <c r="E72" s="13"/>
      <c r="F72" s="13"/>
      <c r="G72" s="13"/>
      <c r="I72" s="14"/>
    </row>
    <row r="73" spans="4:9" s="11" customFormat="1" ht="18">
      <c r="D73" s="12"/>
      <c r="E73" s="13"/>
      <c r="F73" s="13"/>
      <c r="G73" s="13"/>
      <c r="I73" s="14"/>
    </row>
    <row r="74" spans="4:9" s="11" customFormat="1" ht="18">
      <c r="D74" s="12"/>
      <c r="E74" s="13"/>
      <c r="F74" s="13"/>
      <c r="G74" s="13"/>
      <c r="I74" s="14"/>
    </row>
    <row r="75" spans="4:9" s="11" customFormat="1" ht="18">
      <c r="D75" s="12"/>
      <c r="E75" s="13"/>
      <c r="F75" s="13"/>
      <c r="G75" s="13"/>
      <c r="I75" s="14"/>
    </row>
    <row r="76" spans="4:9" s="11" customFormat="1" ht="18">
      <c r="D76" s="12"/>
      <c r="E76" s="13"/>
      <c r="F76" s="13"/>
      <c r="G76" s="13"/>
      <c r="I76" s="14"/>
    </row>
    <row r="77" spans="4:9" s="11" customFormat="1" ht="18">
      <c r="D77" s="12"/>
      <c r="E77" s="13"/>
      <c r="F77" s="13"/>
      <c r="G77" s="13"/>
      <c r="I77" s="14"/>
    </row>
    <row r="78" spans="4:9" s="11" customFormat="1" ht="18">
      <c r="D78" s="12"/>
      <c r="E78" s="13"/>
      <c r="F78" s="13"/>
      <c r="G78" s="13"/>
      <c r="I78" s="14"/>
    </row>
    <row r="79" spans="4:9" s="11" customFormat="1" ht="18">
      <c r="D79" s="12"/>
      <c r="E79" s="13"/>
      <c r="F79" s="13"/>
      <c r="G79" s="13"/>
      <c r="I79" s="14"/>
    </row>
    <row r="80" spans="4:9" s="11" customFormat="1" ht="18">
      <c r="D80" s="12"/>
      <c r="E80" s="13"/>
      <c r="F80" s="13"/>
      <c r="G80" s="13"/>
      <c r="I80" s="14"/>
    </row>
    <row r="81" spans="4:9" s="11" customFormat="1" ht="18">
      <c r="D81" s="12"/>
      <c r="E81" s="13"/>
      <c r="F81" s="13"/>
      <c r="G81" s="13"/>
      <c r="I81" s="14"/>
    </row>
    <row r="82" spans="4:9" s="11" customFormat="1" ht="18">
      <c r="D82" s="12"/>
      <c r="E82" s="13"/>
      <c r="F82" s="13"/>
      <c r="G82" s="13"/>
      <c r="I82" s="14"/>
    </row>
    <row r="83" spans="4:9" s="11" customFormat="1" ht="18">
      <c r="D83" s="12"/>
      <c r="E83" s="13"/>
      <c r="F83" s="13"/>
      <c r="G83" s="13"/>
      <c r="I83" s="14"/>
    </row>
    <row r="84" spans="4:9" s="11" customFormat="1" ht="18">
      <c r="D84" s="12"/>
      <c r="E84" s="13"/>
      <c r="F84" s="13"/>
      <c r="G84" s="13"/>
      <c r="I84" s="14"/>
    </row>
    <row r="85" spans="4:9" s="11" customFormat="1" ht="18">
      <c r="D85" s="12"/>
      <c r="E85" s="13"/>
      <c r="F85" s="13"/>
      <c r="G85" s="13"/>
      <c r="I85" s="14"/>
    </row>
    <row r="86" spans="4:9" s="11" customFormat="1" ht="18">
      <c r="D86" s="12"/>
      <c r="E86" s="13"/>
      <c r="F86" s="13"/>
      <c r="G86" s="13"/>
      <c r="I86" s="14"/>
    </row>
    <row r="87" spans="4:9" s="11" customFormat="1" ht="18">
      <c r="D87" s="12"/>
      <c r="E87" s="13"/>
      <c r="F87" s="13"/>
      <c r="G87" s="13"/>
      <c r="I87" s="14"/>
    </row>
    <row r="88" spans="4:9" s="11" customFormat="1" ht="18">
      <c r="D88" s="12"/>
      <c r="E88" s="13"/>
      <c r="F88" s="13"/>
      <c r="G88" s="13"/>
      <c r="I88" s="14"/>
    </row>
    <row r="89" spans="4:9" s="11" customFormat="1" ht="18">
      <c r="D89" s="12"/>
      <c r="E89" s="13"/>
      <c r="F89" s="13"/>
      <c r="G89" s="13"/>
      <c r="I89" s="14"/>
    </row>
    <row r="90" spans="4:9" s="11" customFormat="1" ht="18">
      <c r="D90" s="12"/>
      <c r="E90" s="13"/>
      <c r="F90" s="13"/>
      <c r="G90" s="13"/>
      <c r="I90" s="14"/>
    </row>
    <row r="91" spans="4:9" s="11" customFormat="1" ht="18">
      <c r="D91" s="12"/>
      <c r="E91" s="13"/>
      <c r="F91" s="13"/>
      <c r="G91" s="13"/>
      <c r="I91" s="14"/>
    </row>
    <row r="92" spans="4:9" s="11" customFormat="1" ht="18">
      <c r="D92" s="12"/>
      <c r="E92" s="13"/>
      <c r="F92" s="13"/>
      <c r="G92" s="13"/>
      <c r="I92" s="14"/>
    </row>
    <row r="93" spans="4:9" s="11" customFormat="1" ht="18">
      <c r="D93" s="12"/>
      <c r="E93" s="13"/>
      <c r="F93" s="13"/>
      <c r="G93" s="13"/>
      <c r="I93" s="14"/>
    </row>
    <row r="94" spans="4:9" s="11" customFormat="1" ht="18">
      <c r="D94" s="12"/>
      <c r="E94" s="13"/>
      <c r="F94" s="13"/>
      <c r="G94" s="13"/>
      <c r="I94" s="14"/>
    </row>
    <row r="95" spans="4:9" s="11" customFormat="1" ht="18">
      <c r="D95" s="12"/>
      <c r="E95" s="13"/>
      <c r="F95" s="13"/>
      <c r="G95" s="13"/>
      <c r="I95" s="14"/>
    </row>
    <row r="96" spans="4:9" s="11" customFormat="1" ht="18">
      <c r="D96" s="12"/>
      <c r="E96" s="13"/>
      <c r="F96" s="13"/>
      <c r="G96" s="13"/>
      <c r="I96" s="14"/>
    </row>
    <row r="97" spans="4:9" s="11" customFormat="1" ht="18">
      <c r="D97" s="12"/>
      <c r="E97" s="13"/>
      <c r="F97" s="13"/>
      <c r="G97" s="13"/>
      <c r="I97" s="14"/>
    </row>
    <row r="98" spans="4:9" s="11" customFormat="1" ht="18">
      <c r="D98" s="12"/>
      <c r="E98" s="13"/>
      <c r="F98" s="13"/>
      <c r="G98" s="13"/>
      <c r="I98" s="14"/>
    </row>
    <row r="99" spans="4:9" s="11" customFormat="1" ht="18">
      <c r="D99" s="12"/>
      <c r="E99" s="13"/>
      <c r="F99" s="13"/>
      <c r="G99" s="13"/>
      <c r="I99" s="14"/>
    </row>
    <row r="100" spans="4:9" s="11" customFormat="1" ht="18">
      <c r="D100" s="12"/>
      <c r="E100" s="13"/>
      <c r="F100" s="13"/>
      <c r="G100" s="13"/>
      <c r="I100" s="14"/>
    </row>
    <row r="101" spans="4:9" s="11" customFormat="1" ht="18">
      <c r="D101" s="12"/>
      <c r="E101" s="13"/>
      <c r="F101" s="13"/>
      <c r="G101" s="13"/>
      <c r="I101" s="14"/>
    </row>
    <row r="102" spans="4:9" s="11" customFormat="1" ht="18">
      <c r="D102" s="12"/>
      <c r="E102" s="13"/>
      <c r="F102" s="13"/>
      <c r="G102" s="13"/>
      <c r="I102" s="14"/>
    </row>
    <row r="103" spans="4:9" s="11" customFormat="1" ht="18">
      <c r="D103" s="12"/>
      <c r="E103" s="13"/>
      <c r="F103" s="13"/>
      <c r="G103" s="13"/>
      <c r="I103" s="14"/>
    </row>
    <row r="104" spans="4:9" s="11" customFormat="1" ht="18">
      <c r="D104" s="12"/>
      <c r="E104" s="13"/>
      <c r="F104" s="13"/>
      <c r="G104" s="13"/>
      <c r="I104" s="14"/>
    </row>
    <row r="105" spans="4:9" s="11" customFormat="1" ht="18">
      <c r="D105" s="12"/>
      <c r="E105" s="13"/>
      <c r="F105" s="13"/>
      <c r="G105" s="13"/>
      <c r="I105" s="14"/>
    </row>
    <row r="106" spans="4:9" s="11" customFormat="1" ht="18">
      <c r="D106" s="12"/>
      <c r="E106" s="13"/>
      <c r="F106" s="13"/>
      <c r="G106" s="13"/>
      <c r="I106" s="14"/>
    </row>
    <row r="107" spans="4:9" s="11" customFormat="1" ht="18">
      <c r="D107" s="12"/>
      <c r="E107" s="13"/>
      <c r="F107" s="13"/>
      <c r="G107" s="13"/>
      <c r="I107" s="14"/>
    </row>
    <row r="108" spans="4:9" s="11" customFormat="1" ht="18">
      <c r="D108" s="12"/>
      <c r="E108" s="13"/>
      <c r="F108" s="13"/>
      <c r="G108" s="13"/>
      <c r="I108" s="14"/>
    </row>
    <row r="109" spans="4:9" s="11" customFormat="1" ht="18">
      <c r="D109" s="12"/>
      <c r="E109" s="13"/>
      <c r="F109" s="13"/>
      <c r="G109" s="13"/>
      <c r="I109" s="14"/>
    </row>
    <row r="110" spans="4:9" s="11" customFormat="1" ht="18">
      <c r="D110" s="12"/>
      <c r="E110" s="13"/>
      <c r="F110" s="13"/>
      <c r="G110" s="13"/>
      <c r="I110" s="14"/>
    </row>
    <row r="111" spans="4:9" s="11" customFormat="1" ht="18">
      <c r="D111" s="12"/>
      <c r="E111" s="13"/>
      <c r="F111" s="13"/>
      <c r="G111" s="13"/>
      <c r="I111" s="14"/>
    </row>
    <row r="112" spans="4:9" s="11" customFormat="1" ht="18">
      <c r="D112" s="12"/>
      <c r="E112" s="13"/>
      <c r="F112" s="13"/>
      <c r="G112" s="13"/>
      <c r="I112" s="14"/>
    </row>
    <row r="113" spans="4:9" s="11" customFormat="1" ht="18">
      <c r="D113" s="12"/>
      <c r="E113" s="13"/>
      <c r="F113" s="13"/>
      <c r="G113" s="13"/>
      <c r="I113" s="14"/>
    </row>
    <row r="114" spans="4:9" s="11" customFormat="1" ht="18">
      <c r="D114" s="12"/>
      <c r="E114" s="13"/>
      <c r="F114" s="13"/>
      <c r="G114" s="13"/>
      <c r="I114" s="14"/>
    </row>
    <row r="115" spans="4:9" s="11" customFormat="1" ht="18">
      <c r="D115" s="12"/>
      <c r="E115" s="13"/>
      <c r="F115" s="13"/>
      <c r="G115" s="13"/>
      <c r="I115" s="14"/>
    </row>
    <row r="116" spans="4:9" s="11" customFormat="1" ht="18">
      <c r="D116" s="12"/>
      <c r="E116" s="13"/>
      <c r="F116" s="13"/>
      <c r="G116" s="13"/>
      <c r="I116" s="14"/>
    </row>
    <row r="117" spans="4:9" s="11" customFormat="1" ht="18">
      <c r="D117" s="12"/>
      <c r="E117" s="13"/>
      <c r="F117" s="13"/>
      <c r="G117" s="13"/>
      <c r="I117" s="14"/>
    </row>
    <row r="118" spans="4:9" s="11" customFormat="1" ht="18">
      <c r="D118" s="12"/>
      <c r="E118" s="13"/>
      <c r="F118" s="13"/>
      <c r="G118" s="13"/>
      <c r="I118" s="14"/>
    </row>
    <row r="119" spans="4:9" s="11" customFormat="1" ht="18">
      <c r="D119" s="12"/>
      <c r="E119" s="13"/>
      <c r="F119" s="13"/>
      <c r="G119" s="13"/>
      <c r="I119" s="14"/>
    </row>
    <row r="120" spans="4:9" s="11" customFormat="1" ht="18">
      <c r="D120" s="12"/>
      <c r="E120" s="13"/>
      <c r="F120" s="13"/>
      <c r="G120" s="13"/>
      <c r="I120" s="14"/>
    </row>
    <row r="121" spans="4:9" s="11" customFormat="1" ht="18">
      <c r="D121" s="12"/>
      <c r="E121" s="13"/>
      <c r="F121" s="13"/>
      <c r="G121" s="13"/>
      <c r="I121" s="14"/>
    </row>
    <row r="122" spans="4:9" s="11" customFormat="1" ht="18">
      <c r="D122" s="12"/>
      <c r="E122" s="13"/>
      <c r="F122" s="13"/>
      <c r="G122" s="13"/>
      <c r="I122" s="14"/>
    </row>
    <row r="123" spans="4:9" s="11" customFormat="1" ht="18">
      <c r="D123" s="12"/>
      <c r="E123" s="13"/>
      <c r="F123" s="13"/>
      <c r="G123" s="13"/>
      <c r="I123" s="14"/>
    </row>
    <row r="124" spans="4:9" s="11" customFormat="1" ht="18">
      <c r="D124" s="12"/>
      <c r="E124" s="13"/>
      <c r="F124" s="13"/>
      <c r="G124" s="13"/>
      <c r="I124" s="14"/>
    </row>
    <row r="125" spans="4:9" s="11" customFormat="1" ht="18">
      <c r="D125" s="12"/>
      <c r="E125" s="13"/>
      <c r="F125" s="13"/>
      <c r="G125" s="13"/>
      <c r="I125" s="14"/>
    </row>
    <row r="126" spans="4:9" s="11" customFormat="1" ht="18">
      <c r="D126" s="12"/>
      <c r="E126" s="13"/>
      <c r="F126" s="13"/>
      <c r="G126" s="13"/>
      <c r="I126" s="14"/>
    </row>
    <row r="127" spans="4:9" s="11" customFormat="1" ht="18">
      <c r="D127" s="12"/>
      <c r="E127" s="13"/>
      <c r="F127" s="13"/>
      <c r="G127" s="13"/>
      <c r="I127" s="14"/>
    </row>
    <row r="128" spans="4:9" s="11" customFormat="1" ht="18">
      <c r="D128" s="12"/>
      <c r="E128" s="13"/>
      <c r="F128" s="13"/>
      <c r="G128" s="13"/>
      <c r="I128" s="14"/>
    </row>
    <row r="129" spans="4:9" s="11" customFormat="1" ht="18">
      <c r="D129" s="12"/>
      <c r="E129" s="13"/>
      <c r="F129" s="13"/>
      <c r="G129" s="13"/>
      <c r="I129" s="14"/>
    </row>
    <row r="130" spans="4:9" s="11" customFormat="1" ht="18">
      <c r="D130" s="12"/>
      <c r="E130" s="13"/>
      <c r="F130" s="13"/>
      <c r="G130" s="13"/>
      <c r="I130" s="14"/>
    </row>
    <row r="131" spans="4:9" s="11" customFormat="1" ht="18">
      <c r="D131" s="12"/>
      <c r="E131" s="13"/>
      <c r="F131" s="13"/>
      <c r="G131" s="13"/>
      <c r="I131" s="14"/>
    </row>
    <row r="132" spans="4:9" s="11" customFormat="1" ht="18">
      <c r="D132" s="12"/>
      <c r="E132" s="13"/>
      <c r="F132" s="13"/>
      <c r="G132" s="13"/>
      <c r="I132" s="14"/>
    </row>
    <row r="133" spans="4:9" s="11" customFormat="1" ht="18">
      <c r="D133" s="12"/>
      <c r="E133" s="13"/>
      <c r="F133" s="13"/>
      <c r="G133" s="13"/>
      <c r="I133" s="14"/>
    </row>
    <row r="134" spans="4:9" s="11" customFormat="1" ht="18">
      <c r="D134" s="12"/>
      <c r="E134" s="13"/>
      <c r="F134" s="13"/>
      <c r="G134" s="13"/>
      <c r="I134" s="14"/>
    </row>
    <row r="135" spans="4:9" s="11" customFormat="1" ht="18">
      <c r="D135" s="12"/>
      <c r="E135" s="13"/>
      <c r="F135" s="13"/>
      <c r="G135" s="13"/>
      <c r="I135" s="14"/>
    </row>
    <row r="136" spans="4:9" s="11" customFormat="1" ht="18">
      <c r="D136" s="12"/>
      <c r="E136" s="13"/>
      <c r="F136" s="13"/>
      <c r="G136" s="13"/>
      <c r="I136" s="14"/>
    </row>
    <row r="137" spans="4:9" s="11" customFormat="1" ht="18">
      <c r="D137" s="12"/>
      <c r="E137" s="13"/>
      <c r="F137" s="13"/>
      <c r="G137" s="13"/>
      <c r="I137" s="14"/>
    </row>
    <row r="138" spans="4:9" s="11" customFormat="1" ht="18">
      <c r="D138" s="12"/>
      <c r="E138" s="13"/>
      <c r="F138" s="13"/>
      <c r="G138" s="13"/>
      <c r="I138" s="14"/>
    </row>
    <row r="139" spans="4:9" s="11" customFormat="1" ht="18">
      <c r="D139" s="12"/>
      <c r="E139" s="13"/>
      <c r="F139" s="13"/>
      <c r="G139" s="13"/>
      <c r="I139" s="14"/>
    </row>
    <row r="140" spans="4:9" s="11" customFormat="1" ht="18">
      <c r="D140" s="12"/>
      <c r="E140" s="13"/>
      <c r="F140" s="13"/>
      <c r="G140" s="13"/>
      <c r="I140" s="14"/>
    </row>
    <row r="141" spans="4:9" s="11" customFormat="1" ht="18">
      <c r="D141" s="12"/>
      <c r="E141" s="13"/>
      <c r="F141" s="13"/>
      <c r="G141" s="13"/>
      <c r="I141" s="14"/>
    </row>
    <row r="142" spans="4:9" s="11" customFormat="1" ht="18">
      <c r="D142" s="12"/>
      <c r="E142" s="13"/>
      <c r="F142" s="13"/>
      <c r="G142" s="13"/>
      <c r="I142" s="14"/>
    </row>
    <row r="143" spans="4:9" s="11" customFormat="1" ht="18">
      <c r="D143" s="12"/>
      <c r="E143" s="13"/>
      <c r="F143" s="13"/>
      <c r="G143" s="13"/>
      <c r="I143" s="14"/>
    </row>
    <row r="144" spans="4:9" s="11" customFormat="1" ht="18">
      <c r="D144" s="12"/>
      <c r="E144" s="13"/>
      <c r="F144" s="13"/>
      <c r="G144" s="13"/>
      <c r="I144" s="14"/>
    </row>
    <row r="145" spans="4:9" s="11" customFormat="1" ht="18">
      <c r="D145" s="12"/>
      <c r="E145" s="13"/>
      <c r="F145" s="13"/>
      <c r="G145" s="13"/>
      <c r="I145" s="14"/>
    </row>
    <row r="146" spans="4:9" s="11" customFormat="1" ht="18">
      <c r="D146" s="12"/>
      <c r="E146" s="13"/>
      <c r="F146" s="13"/>
      <c r="G146" s="13"/>
      <c r="I146" s="14"/>
    </row>
    <row r="147" spans="4:9" s="11" customFormat="1" ht="18">
      <c r="D147" s="12"/>
      <c r="E147" s="13"/>
      <c r="F147" s="13"/>
      <c r="G147" s="13"/>
      <c r="I147" s="14"/>
    </row>
    <row r="148" spans="4:9" s="11" customFormat="1" ht="18">
      <c r="D148" s="12"/>
      <c r="E148" s="13"/>
      <c r="F148" s="13"/>
      <c r="G148" s="13"/>
      <c r="I148" s="14"/>
    </row>
    <row r="149" spans="4:9" s="11" customFormat="1" ht="18">
      <c r="D149" s="12"/>
      <c r="E149" s="13"/>
      <c r="F149" s="13"/>
      <c r="G149" s="13"/>
      <c r="I149" s="14"/>
    </row>
    <row r="150" spans="4:9" s="11" customFormat="1" ht="18">
      <c r="D150" s="12"/>
      <c r="E150" s="13"/>
      <c r="F150" s="13"/>
      <c r="G150" s="13"/>
      <c r="I150" s="14"/>
    </row>
    <row r="151" spans="4:9" s="11" customFormat="1" ht="18">
      <c r="D151" s="12"/>
      <c r="E151" s="13"/>
      <c r="F151" s="13"/>
      <c r="G151" s="13"/>
      <c r="I151" s="14"/>
    </row>
    <row r="152" spans="4:9" s="11" customFormat="1" ht="18">
      <c r="D152" s="12"/>
      <c r="E152" s="13"/>
      <c r="F152" s="13"/>
      <c r="G152" s="13"/>
      <c r="I152" s="14"/>
    </row>
    <row r="153" spans="4:9" s="11" customFormat="1" ht="18">
      <c r="D153" s="12"/>
      <c r="E153" s="13"/>
      <c r="F153" s="13"/>
      <c r="G153" s="13"/>
      <c r="I153" s="14"/>
    </row>
    <row r="154" spans="4:9" s="11" customFormat="1" ht="18">
      <c r="D154" s="12"/>
      <c r="E154" s="13"/>
      <c r="F154" s="13"/>
      <c r="G154" s="13"/>
      <c r="I154" s="14"/>
    </row>
    <row r="155" spans="4:9" s="11" customFormat="1" ht="18">
      <c r="D155" s="12"/>
      <c r="E155" s="13"/>
      <c r="F155" s="13"/>
      <c r="G155" s="13"/>
      <c r="I155" s="14"/>
    </row>
    <row r="156" spans="4:9" s="11" customFormat="1" ht="18">
      <c r="D156" s="12"/>
      <c r="E156" s="13"/>
      <c r="F156" s="13"/>
      <c r="G156" s="13"/>
      <c r="I156" s="14"/>
    </row>
    <row r="157" spans="4:9" s="11" customFormat="1" ht="18">
      <c r="D157" s="12"/>
      <c r="E157" s="13"/>
      <c r="F157" s="13"/>
      <c r="G157" s="13"/>
      <c r="I157" s="14"/>
    </row>
    <row r="158" spans="4:9" s="11" customFormat="1" ht="18">
      <c r="D158" s="12"/>
      <c r="E158" s="13"/>
      <c r="F158" s="13"/>
      <c r="G158" s="13"/>
      <c r="I158" s="14"/>
    </row>
    <row r="159" spans="4:9" s="11" customFormat="1" ht="18">
      <c r="D159" s="12"/>
      <c r="E159" s="13"/>
      <c r="F159" s="13"/>
      <c r="G159" s="13"/>
      <c r="I159" s="14"/>
    </row>
    <row r="160" spans="4:9" s="11" customFormat="1" ht="18">
      <c r="D160" s="12"/>
      <c r="E160" s="13"/>
      <c r="F160" s="13"/>
      <c r="G160" s="13"/>
      <c r="I160" s="14"/>
    </row>
    <row r="161" spans="4:9" s="11" customFormat="1" ht="18">
      <c r="D161" s="12"/>
      <c r="E161" s="13"/>
      <c r="F161" s="13"/>
      <c r="G161" s="13"/>
      <c r="I161" s="14"/>
    </row>
    <row r="162" spans="4:9" s="11" customFormat="1" ht="18">
      <c r="D162" s="12"/>
      <c r="E162" s="13"/>
      <c r="F162" s="13"/>
      <c r="G162" s="13"/>
      <c r="I162" s="14"/>
    </row>
    <row r="163" spans="4:9" s="11" customFormat="1" ht="18">
      <c r="D163" s="12"/>
      <c r="E163" s="13"/>
      <c r="F163" s="13"/>
      <c r="G163" s="13"/>
      <c r="I163" s="14"/>
    </row>
    <row r="164" spans="4:9" s="11" customFormat="1" ht="18">
      <c r="D164" s="12"/>
      <c r="E164" s="13"/>
      <c r="F164" s="13"/>
      <c r="G164" s="13"/>
      <c r="I164" s="14"/>
    </row>
    <row r="165" spans="4:9" s="11" customFormat="1" ht="18">
      <c r="D165" s="12"/>
      <c r="E165" s="13"/>
      <c r="F165" s="13"/>
      <c r="G165" s="13"/>
      <c r="I165" s="14"/>
    </row>
    <row r="166" spans="4:9" s="11" customFormat="1" ht="18">
      <c r="D166" s="12"/>
      <c r="E166" s="13"/>
      <c r="F166" s="13"/>
      <c r="G166" s="13"/>
      <c r="I166" s="14"/>
    </row>
    <row r="167" spans="4:9" s="11" customFormat="1" ht="18">
      <c r="D167" s="12"/>
      <c r="E167" s="13"/>
      <c r="F167" s="13"/>
      <c r="G167" s="13"/>
      <c r="I167" s="14"/>
    </row>
    <row r="168" spans="4:9" s="11" customFormat="1" ht="18">
      <c r="D168" s="12"/>
      <c r="E168" s="13"/>
      <c r="F168" s="13"/>
      <c r="G168" s="13"/>
      <c r="I168" s="14"/>
    </row>
    <row r="169" spans="4:9" s="11" customFormat="1" ht="18">
      <c r="D169" s="12"/>
      <c r="E169" s="13"/>
      <c r="F169" s="13"/>
      <c r="G169" s="13"/>
      <c r="I169" s="14"/>
    </row>
    <row r="170" spans="4:9" s="11" customFormat="1" ht="18">
      <c r="D170" s="12"/>
      <c r="E170" s="13"/>
      <c r="F170" s="13"/>
      <c r="G170" s="13"/>
      <c r="I170" s="14"/>
    </row>
    <row r="171" spans="4:9" s="11" customFormat="1" ht="18">
      <c r="D171" s="12"/>
      <c r="E171" s="13"/>
      <c r="F171" s="13"/>
      <c r="G171" s="13"/>
      <c r="I171" s="14"/>
    </row>
    <row r="172" spans="4:9" s="11" customFormat="1" ht="18">
      <c r="D172" s="12"/>
      <c r="E172" s="13"/>
      <c r="F172" s="13"/>
      <c r="G172" s="13"/>
      <c r="I172" s="14"/>
    </row>
    <row r="173" spans="4:9" s="11" customFormat="1" ht="18">
      <c r="D173" s="12"/>
      <c r="E173" s="13"/>
      <c r="F173" s="13"/>
      <c r="G173" s="13"/>
      <c r="I173" s="14"/>
    </row>
    <row r="174" spans="4:9" s="11" customFormat="1" ht="18">
      <c r="D174" s="12"/>
      <c r="E174" s="13"/>
      <c r="F174" s="13"/>
      <c r="G174" s="13"/>
      <c r="I174" s="14"/>
    </row>
    <row r="175" spans="4:9" s="11" customFormat="1" ht="18">
      <c r="D175" s="12"/>
      <c r="E175" s="13"/>
      <c r="F175" s="13"/>
      <c r="G175" s="13"/>
      <c r="I175" s="14"/>
    </row>
    <row r="176" spans="4:9" s="11" customFormat="1" ht="18">
      <c r="D176" s="12"/>
      <c r="E176" s="13"/>
      <c r="F176" s="13"/>
      <c r="G176" s="13"/>
      <c r="I176" s="14"/>
    </row>
    <row r="177" spans="4:9" s="11" customFormat="1" ht="18">
      <c r="D177" s="12"/>
      <c r="E177" s="13"/>
      <c r="F177" s="13"/>
      <c r="G177" s="13"/>
      <c r="I177" s="14"/>
    </row>
    <row r="178" spans="4:9" s="11" customFormat="1" ht="18">
      <c r="D178" s="12"/>
      <c r="E178" s="13"/>
      <c r="F178" s="13"/>
      <c r="G178" s="13"/>
      <c r="I178" s="14"/>
    </row>
    <row r="179" spans="4:9" s="11" customFormat="1" ht="18">
      <c r="D179" s="12"/>
      <c r="E179" s="13"/>
      <c r="F179" s="13"/>
      <c r="G179" s="13"/>
      <c r="I179" s="14"/>
    </row>
    <row r="180" spans="4:9" s="11" customFormat="1" ht="18">
      <c r="D180" s="12"/>
      <c r="E180" s="13"/>
      <c r="F180" s="13"/>
      <c r="G180" s="13"/>
      <c r="I180" s="14"/>
    </row>
    <row r="181" spans="4:9" s="11" customFormat="1" ht="18">
      <c r="D181" s="12"/>
      <c r="E181" s="13"/>
      <c r="F181" s="13"/>
      <c r="G181" s="13"/>
      <c r="I181" s="14"/>
    </row>
    <row r="182" spans="4:9" s="11" customFormat="1" ht="18">
      <c r="D182" s="12"/>
      <c r="E182" s="13"/>
      <c r="F182" s="13"/>
      <c r="G182" s="13"/>
      <c r="I182" s="14"/>
    </row>
    <row r="183" spans="4:9" s="11" customFormat="1" ht="18">
      <c r="D183" s="12"/>
      <c r="E183" s="13"/>
      <c r="F183" s="13"/>
      <c r="G183" s="13"/>
      <c r="I183" s="14"/>
    </row>
    <row r="184" spans="4:9" s="11" customFormat="1" ht="18">
      <c r="D184" s="12"/>
      <c r="E184" s="13"/>
      <c r="F184" s="13"/>
      <c r="G184" s="13"/>
      <c r="I184" s="14"/>
    </row>
    <row r="185" spans="4:9" s="11" customFormat="1" ht="18">
      <c r="D185" s="12"/>
      <c r="E185" s="13"/>
      <c r="F185" s="13"/>
      <c r="G185" s="13"/>
      <c r="I185" s="14"/>
    </row>
    <row r="186" spans="4:9" s="11" customFormat="1" ht="18">
      <c r="D186" s="12"/>
      <c r="E186" s="13"/>
      <c r="F186" s="13"/>
      <c r="G186" s="13"/>
      <c r="I186" s="14"/>
    </row>
    <row r="187" spans="4:9" s="11" customFormat="1" ht="18">
      <c r="D187" s="12"/>
      <c r="E187" s="13"/>
      <c r="F187" s="13"/>
      <c r="G187" s="13"/>
      <c r="I187" s="14"/>
    </row>
    <row r="188" spans="4:9" s="11" customFormat="1" ht="18">
      <c r="D188" s="12"/>
      <c r="E188" s="13"/>
      <c r="F188" s="13"/>
      <c r="G188" s="13"/>
      <c r="I188" s="14"/>
    </row>
    <row r="189" spans="4:9" s="11" customFormat="1" ht="18">
      <c r="D189" s="12"/>
      <c r="E189" s="13"/>
      <c r="F189" s="13"/>
      <c r="G189" s="13"/>
      <c r="I189" s="14"/>
    </row>
    <row r="190" spans="4:9" s="11" customFormat="1" ht="18">
      <c r="D190" s="12"/>
      <c r="E190" s="13"/>
      <c r="F190" s="13"/>
      <c r="G190" s="13"/>
      <c r="I190" s="14"/>
    </row>
    <row r="191" spans="4:9" s="11" customFormat="1" ht="18">
      <c r="D191" s="12"/>
      <c r="E191" s="13"/>
      <c r="F191" s="13"/>
      <c r="G191" s="13"/>
      <c r="I191" s="14"/>
    </row>
    <row r="192" spans="4:9" s="11" customFormat="1" ht="18">
      <c r="D192" s="12"/>
      <c r="E192" s="13"/>
      <c r="F192" s="13"/>
      <c r="G192" s="13"/>
      <c r="I192" s="14"/>
    </row>
    <row r="193" spans="4:9" s="11" customFormat="1" ht="18">
      <c r="D193" s="12"/>
      <c r="E193" s="13"/>
      <c r="F193" s="13"/>
      <c r="G193" s="13"/>
      <c r="I193" s="14"/>
    </row>
    <row r="194" spans="4:9" s="11" customFormat="1" ht="18">
      <c r="D194" s="12"/>
      <c r="E194" s="13"/>
      <c r="F194" s="13"/>
      <c r="G194" s="13"/>
      <c r="I194" s="14"/>
    </row>
    <row r="195" spans="4:9" s="11" customFormat="1" ht="18">
      <c r="D195" s="12"/>
      <c r="E195" s="13"/>
      <c r="F195" s="13"/>
      <c r="G195" s="13"/>
      <c r="I195" s="14"/>
    </row>
    <row r="196" spans="4:9" s="11" customFormat="1" ht="18">
      <c r="D196" s="12"/>
      <c r="E196" s="13"/>
      <c r="F196" s="13"/>
      <c r="G196" s="13"/>
      <c r="I196" s="14"/>
    </row>
    <row r="197" spans="4:9" s="11" customFormat="1" ht="18">
      <c r="D197" s="12"/>
      <c r="E197" s="13"/>
      <c r="F197" s="13"/>
      <c r="G197" s="13"/>
      <c r="I197" s="14"/>
    </row>
    <row r="198" spans="4:9" s="11" customFormat="1" ht="18">
      <c r="D198" s="12"/>
      <c r="E198" s="13"/>
      <c r="F198" s="13"/>
      <c r="G198" s="13"/>
      <c r="I198" s="14"/>
    </row>
    <row r="199" spans="4:9" s="11" customFormat="1" ht="18">
      <c r="D199" s="12"/>
      <c r="E199" s="13"/>
      <c r="F199" s="13"/>
      <c r="G199" s="13"/>
      <c r="I199" s="14"/>
    </row>
    <row r="200" spans="4:9" s="11" customFormat="1" ht="18">
      <c r="D200" s="12"/>
      <c r="E200" s="13"/>
      <c r="F200" s="13"/>
      <c r="G200" s="13"/>
      <c r="I200" s="14"/>
    </row>
    <row r="201" spans="4:9" s="11" customFormat="1" ht="18">
      <c r="D201" s="12"/>
      <c r="E201" s="13"/>
      <c r="F201" s="13"/>
      <c r="G201" s="13"/>
      <c r="I201" s="14"/>
    </row>
    <row r="202" spans="4:9" s="11" customFormat="1" ht="18">
      <c r="D202" s="12"/>
      <c r="E202" s="13"/>
      <c r="F202" s="13"/>
      <c r="G202" s="13"/>
      <c r="I202" s="14"/>
    </row>
    <row r="203" spans="4:9" s="11" customFormat="1" ht="18">
      <c r="D203" s="12"/>
      <c r="E203" s="13"/>
      <c r="F203" s="13"/>
      <c r="G203" s="13"/>
      <c r="I203" s="14"/>
    </row>
    <row r="204" spans="4:9" s="11" customFormat="1" ht="18">
      <c r="D204" s="12"/>
      <c r="E204" s="13"/>
      <c r="F204" s="13"/>
      <c r="G204" s="13"/>
      <c r="I204" s="14"/>
    </row>
    <row r="205" spans="4:9" s="11" customFormat="1" ht="18">
      <c r="D205" s="12"/>
      <c r="E205" s="13"/>
      <c r="F205" s="13"/>
      <c r="G205" s="13"/>
      <c r="I205" s="14"/>
    </row>
    <row r="206" spans="4:9" s="11" customFormat="1" ht="18">
      <c r="D206" s="12"/>
      <c r="E206" s="13"/>
      <c r="F206" s="13"/>
      <c r="G206" s="13"/>
      <c r="I206" s="14"/>
    </row>
    <row r="207" spans="4:9" s="11" customFormat="1" ht="18">
      <c r="D207" s="12"/>
      <c r="E207" s="13"/>
      <c r="F207" s="13"/>
      <c r="G207" s="13"/>
      <c r="I207" s="14"/>
    </row>
    <row r="208" spans="4:9" s="11" customFormat="1" ht="18">
      <c r="D208" s="12"/>
      <c r="E208" s="13"/>
      <c r="F208" s="13"/>
      <c r="G208" s="13"/>
      <c r="I208" s="14"/>
    </row>
    <row r="209" spans="4:9" s="11" customFormat="1" ht="18">
      <c r="D209" s="12"/>
      <c r="E209" s="13"/>
      <c r="F209" s="13"/>
      <c r="G209" s="13"/>
      <c r="I209" s="14"/>
    </row>
    <row r="210" spans="4:9" s="11" customFormat="1" ht="18">
      <c r="D210" s="12"/>
      <c r="E210" s="13"/>
      <c r="F210" s="13"/>
      <c r="G210" s="13"/>
      <c r="I210" s="14"/>
    </row>
    <row r="211" spans="4:9" s="11" customFormat="1" ht="18">
      <c r="D211" s="12"/>
      <c r="E211" s="13"/>
      <c r="F211" s="13"/>
      <c r="G211" s="13"/>
      <c r="I211" s="14"/>
    </row>
    <row r="212" spans="4:9" s="11" customFormat="1" ht="18">
      <c r="D212" s="12"/>
      <c r="E212" s="13"/>
      <c r="F212" s="13"/>
      <c r="G212" s="13"/>
      <c r="I212" s="14"/>
    </row>
    <row r="213" spans="4:9" s="11" customFormat="1" ht="18">
      <c r="D213" s="12"/>
      <c r="E213" s="13"/>
      <c r="F213" s="13"/>
      <c r="G213" s="13"/>
      <c r="I213" s="14"/>
    </row>
    <row r="214" spans="4:9" s="11" customFormat="1" ht="18">
      <c r="D214" s="12"/>
      <c r="E214" s="13"/>
      <c r="F214" s="13"/>
      <c r="G214" s="13"/>
      <c r="I214" s="14"/>
    </row>
    <row r="215" spans="4:9" s="11" customFormat="1" ht="18">
      <c r="D215" s="12"/>
      <c r="E215" s="13"/>
      <c r="F215" s="13"/>
      <c r="G215" s="13"/>
      <c r="I215" s="14"/>
    </row>
    <row r="216" spans="4:9" s="11" customFormat="1" ht="18">
      <c r="D216" s="12"/>
      <c r="E216" s="13"/>
      <c r="F216" s="13"/>
      <c r="G216" s="13"/>
      <c r="I216" s="14"/>
    </row>
    <row r="217" spans="4:9" s="11" customFormat="1" ht="18">
      <c r="D217" s="12"/>
      <c r="E217" s="13"/>
      <c r="F217" s="13"/>
      <c r="G217" s="13"/>
      <c r="I217" s="14"/>
    </row>
    <row r="218" spans="4:9" s="11" customFormat="1" ht="18">
      <c r="D218" s="12"/>
      <c r="E218" s="13"/>
      <c r="F218" s="13"/>
      <c r="G218" s="13"/>
      <c r="I218" s="14"/>
    </row>
    <row r="219" spans="4:9" s="11" customFormat="1" ht="18">
      <c r="D219" s="12"/>
      <c r="E219" s="13"/>
      <c r="F219" s="13"/>
      <c r="G219" s="13"/>
      <c r="I219" s="14"/>
    </row>
    <row r="220" spans="4:9" s="11" customFormat="1" ht="18">
      <c r="D220" s="12"/>
      <c r="E220" s="13"/>
      <c r="F220" s="13"/>
      <c r="G220" s="13"/>
      <c r="I220" s="14"/>
    </row>
    <row r="221" spans="4:9" s="11" customFormat="1" ht="18">
      <c r="D221" s="12"/>
      <c r="E221" s="13"/>
      <c r="F221" s="13"/>
      <c r="G221" s="13"/>
      <c r="I221" s="14"/>
    </row>
    <row r="222" spans="4:9" s="11" customFormat="1" ht="18">
      <c r="D222" s="12"/>
      <c r="E222" s="13"/>
      <c r="F222" s="13"/>
      <c r="G222" s="13"/>
      <c r="I222" s="14"/>
    </row>
    <row r="223" spans="4:9" s="11" customFormat="1" ht="18">
      <c r="D223" s="12"/>
      <c r="E223" s="13"/>
      <c r="F223" s="13"/>
      <c r="G223" s="13"/>
      <c r="I223" s="14"/>
    </row>
    <row r="224" spans="4:9" s="11" customFormat="1" ht="18">
      <c r="D224" s="12"/>
      <c r="E224" s="13"/>
      <c r="F224" s="13"/>
      <c r="G224" s="13"/>
      <c r="I224" s="14"/>
    </row>
    <row r="225" spans="4:9" s="11" customFormat="1" ht="18">
      <c r="D225" s="12"/>
      <c r="E225" s="13"/>
      <c r="F225" s="13"/>
      <c r="G225" s="13"/>
      <c r="I225" s="14"/>
    </row>
    <row r="226" spans="4:9" s="11" customFormat="1" ht="18">
      <c r="D226" s="12"/>
      <c r="E226" s="13"/>
      <c r="F226" s="13"/>
      <c r="G226" s="13"/>
      <c r="I226" s="14"/>
    </row>
    <row r="227" spans="4:9" s="11" customFormat="1" ht="18">
      <c r="D227" s="12"/>
      <c r="E227" s="13"/>
      <c r="F227" s="13"/>
      <c r="G227" s="13"/>
      <c r="I227" s="14"/>
    </row>
    <row r="228" spans="4:9" s="11" customFormat="1" ht="18">
      <c r="D228" s="12"/>
      <c r="E228" s="13"/>
      <c r="F228" s="13"/>
      <c r="G228" s="13"/>
      <c r="I228" s="14"/>
    </row>
    <row r="229" spans="4:9" s="11" customFormat="1" ht="18">
      <c r="D229" s="12"/>
      <c r="E229" s="13"/>
      <c r="F229" s="13"/>
      <c r="G229" s="13"/>
      <c r="I229" s="14"/>
    </row>
    <row r="230" spans="4:9" s="11" customFormat="1" ht="18">
      <c r="D230" s="12"/>
      <c r="E230" s="13"/>
      <c r="F230" s="13"/>
      <c r="G230" s="13"/>
      <c r="I230" s="14"/>
    </row>
    <row r="231" spans="4:9" s="11" customFormat="1" ht="18">
      <c r="D231" s="12"/>
      <c r="E231" s="13"/>
      <c r="F231" s="13"/>
      <c r="G231" s="13"/>
      <c r="I231" s="14"/>
    </row>
    <row r="232" spans="4:9" s="11" customFormat="1" ht="18">
      <c r="D232" s="12"/>
      <c r="E232" s="13"/>
      <c r="F232" s="13"/>
      <c r="G232" s="13"/>
      <c r="I232" s="14"/>
    </row>
    <row r="233" spans="4:9" s="11" customFormat="1" ht="18">
      <c r="D233" s="12"/>
      <c r="E233" s="13"/>
      <c r="F233" s="13"/>
      <c r="G233" s="13"/>
      <c r="I233" s="14"/>
    </row>
    <row r="234" spans="4:9" s="11" customFormat="1" ht="18">
      <c r="D234" s="12"/>
      <c r="E234" s="13"/>
      <c r="F234" s="13"/>
      <c r="G234" s="13"/>
      <c r="I234" s="14"/>
    </row>
    <row r="235" spans="4:9" s="11" customFormat="1" ht="18">
      <c r="D235" s="12"/>
      <c r="E235" s="13"/>
      <c r="F235" s="13"/>
      <c r="G235" s="13"/>
      <c r="I235" s="14"/>
    </row>
    <row r="236" spans="4:9" s="11" customFormat="1" ht="18">
      <c r="D236" s="12"/>
      <c r="E236" s="13"/>
      <c r="F236" s="13"/>
      <c r="G236" s="13"/>
      <c r="I236" s="14"/>
    </row>
    <row r="237" spans="4:9" s="11" customFormat="1" ht="18">
      <c r="D237" s="12"/>
      <c r="E237" s="13"/>
      <c r="F237" s="13"/>
      <c r="G237" s="13"/>
      <c r="I237" s="14"/>
    </row>
    <row r="238" spans="4:9" s="11" customFormat="1" ht="18">
      <c r="D238" s="12"/>
      <c r="E238" s="13"/>
      <c r="F238" s="13"/>
      <c r="G238" s="13"/>
      <c r="I238" s="14"/>
    </row>
    <row r="239" spans="4:9" s="11" customFormat="1" ht="18">
      <c r="D239" s="12"/>
      <c r="E239" s="13"/>
      <c r="F239" s="13"/>
      <c r="G239" s="13"/>
      <c r="I239" s="14"/>
    </row>
    <row r="240" spans="4:9" s="11" customFormat="1" ht="18">
      <c r="D240" s="12"/>
      <c r="E240" s="13"/>
      <c r="F240" s="13"/>
      <c r="G240" s="13"/>
      <c r="I240" s="14"/>
    </row>
    <row r="241" spans="4:9" s="11" customFormat="1" ht="18">
      <c r="D241" s="12"/>
      <c r="E241" s="13"/>
      <c r="F241" s="13"/>
      <c r="G241" s="13"/>
      <c r="I241" s="14"/>
    </row>
    <row r="242" spans="4:9" s="11" customFormat="1" ht="18">
      <c r="D242" s="12"/>
      <c r="E242" s="13"/>
      <c r="F242" s="13"/>
      <c r="G242" s="13"/>
      <c r="I242" s="14"/>
    </row>
    <row r="243" spans="4:9" s="11" customFormat="1" ht="18">
      <c r="D243" s="12"/>
      <c r="E243" s="13"/>
      <c r="F243" s="13"/>
      <c r="G243" s="13"/>
      <c r="I243" s="14"/>
    </row>
    <row r="244" spans="4:9" s="11" customFormat="1" ht="18">
      <c r="D244" s="12"/>
      <c r="E244" s="13"/>
      <c r="F244" s="13"/>
      <c r="G244" s="13"/>
      <c r="I244" s="14"/>
    </row>
    <row r="245" spans="4:9" s="11" customFormat="1" ht="18">
      <c r="D245" s="12"/>
      <c r="E245" s="13"/>
      <c r="F245" s="13"/>
      <c r="G245" s="13"/>
      <c r="I245" s="14"/>
    </row>
    <row r="246" spans="4:9" s="11" customFormat="1" ht="18">
      <c r="D246" s="12"/>
      <c r="E246" s="13"/>
      <c r="F246" s="13"/>
      <c r="G246" s="13"/>
      <c r="I246" s="14"/>
    </row>
    <row r="247" spans="4:9" s="11" customFormat="1" ht="18">
      <c r="D247" s="12"/>
      <c r="E247" s="13"/>
      <c r="F247" s="13"/>
      <c r="G247" s="13"/>
      <c r="I247" s="14"/>
    </row>
    <row r="248" spans="4:9" s="11" customFormat="1" ht="18">
      <c r="D248" s="12"/>
      <c r="E248" s="13"/>
      <c r="F248" s="13"/>
      <c r="G248" s="13"/>
      <c r="I248" s="14"/>
    </row>
    <row r="249" spans="4:9" s="11" customFormat="1" ht="18">
      <c r="D249" s="12"/>
      <c r="E249" s="13"/>
      <c r="F249" s="13"/>
      <c r="G249" s="13"/>
      <c r="I249" s="14"/>
    </row>
    <row r="250" spans="4:9" s="11" customFormat="1" ht="18">
      <c r="D250" s="12"/>
      <c r="E250" s="13"/>
      <c r="F250" s="13"/>
      <c r="G250" s="13"/>
      <c r="I250" s="14"/>
    </row>
    <row r="251" spans="4:9" s="11" customFormat="1" ht="18">
      <c r="D251" s="12"/>
      <c r="E251" s="13"/>
      <c r="F251" s="13"/>
      <c r="G251" s="13"/>
      <c r="I251" s="14"/>
    </row>
    <row r="252" spans="4:9" s="11" customFormat="1" ht="18">
      <c r="D252" s="12"/>
      <c r="E252" s="13"/>
      <c r="F252" s="13"/>
      <c r="G252" s="13"/>
      <c r="I252" s="14"/>
    </row>
    <row r="253" spans="4:9" s="11" customFormat="1" ht="18">
      <c r="D253" s="12"/>
      <c r="E253" s="13"/>
      <c r="F253" s="13"/>
      <c r="G253" s="13"/>
      <c r="I253" s="14"/>
    </row>
    <row r="254" spans="4:9" s="11" customFormat="1" ht="18">
      <c r="D254" s="12"/>
      <c r="E254" s="13"/>
      <c r="F254" s="13"/>
      <c r="G254" s="13"/>
      <c r="I254" s="14"/>
    </row>
    <row r="255" spans="4:9" s="11" customFormat="1" ht="18">
      <c r="D255" s="12"/>
      <c r="E255" s="13"/>
      <c r="F255" s="13"/>
      <c r="G255" s="13"/>
      <c r="I255" s="14"/>
    </row>
    <row r="256" spans="4:9" s="11" customFormat="1" ht="18">
      <c r="D256" s="12"/>
      <c r="E256" s="13"/>
      <c r="F256" s="13"/>
      <c r="G256" s="13"/>
      <c r="I256" s="14"/>
    </row>
    <row r="257" spans="4:9" s="11" customFormat="1" ht="18">
      <c r="D257" s="12"/>
      <c r="E257" s="13"/>
      <c r="F257" s="13"/>
      <c r="G257" s="13"/>
      <c r="I257" s="14"/>
    </row>
    <row r="258" spans="4:9" s="11" customFormat="1" ht="18">
      <c r="D258" s="12"/>
      <c r="E258" s="13"/>
      <c r="F258" s="13"/>
      <c r="G258" s="13"/>
      <c r="I258" s="14"/>
    </row>
    <row r="259" spans="4:9" s="11" customFormat="1" ht="18">
      <c r="D259" s="12"/>
      <c r="E259" s="13"/>
      <c r="F259" s="13"/>
      <c r="G259" s="13"/>
      <c r="I259" s="14"/>
    </row>
    <row r="260" spans="4:9" s="11" customFormat="1" ht="18">
      <c r="D260" s="12"/>
      <c r="E260" s="13"/>
      <c r="F260" s="13"/>
      <c r="G260" s="13"/>
      <c r="I260" s="14"/>
    </row>
    <row r="261" spans="4:9" s="11" customFormat="1" ht="18">
      <c r="D261" s="12"/>
      <c r="E261" s="13"/>
      <c r="F261" s="13"/>
      <c r="G261" s="13"/>
      <c r="I261" s="14"/>
    </row>
    <row r="262" spans="4:9" s="11" customFormat="1" ht="18">
      <c r="D262" s="12"/>
      <c r="E262" s="13"/>
      <c r="F262" s="13"/>
      <c r="G262" s="13"/>
      <c r="I262" s="14"/>
    </row>
    <row r="263" spans="4:9" s="11" customFormat="1" ht="18">
      <c r="D263" s="12"/>
      <c r="E263" s="13"/>
      <c r="F263" s="13"/>
      <c r="G263" s="13"/>
      <c r="I263" s="14"/>
    </row>
    <row r="264" spans="4:9" s="11" customFormat="1" ht="18">
      <c r="D264" s="12"/>
      <c r="E264" s="13"/>
      <c r="F264" s="13"/>
      <c r="G264" s="13"/>
      <c r="I264" s="14"/>
    </row>
    <row r="265" spans="4:9" s="11" customFormat="1" ht="18">
      <c r="D265" s="12"/>
      <c r="E265" s="13"/>
      <c r="F265" s="13"/>
      <c r="G265" s="13"/>
      <c r="I265" s="14"/>
    </row>
    <row r="266" spans="4:9" s="11" customFormat="1" ht="18">
      <c r="D266" s="12"/>
      <c r="E266" s="13"/>
      <c r="F266" s="13"/>
      <c r="G266" s="13"/>
      <c r="I266" s="14"/>
    </row>
    <row r="267" spans="4:9" s="11" customFormat="1" ht="18">
      <c r="D267" s="12"/>
      <c r="E267" s="13"/>
      <c r="F267" s="13"/>
      <c r="G267" s="13"/>
      <c r="I267" s="14"/>
    </row>
    <row r="268" spans="4:9" s="11" customFormat="1" ht="18">
      <c r="D268" s="12"/>
      <c r="E268" s="13"/>
      <c r="F268" s="13"/>
      <c r="G268" s="13"/>
      <c r="I268" s="14"/>
    </row>
    <row r="269" spans="4:9" s="11" customFormat="1" ht="18">
      <c r="D269" s="12"/>
      <c r="E269" s="13"/>
      <c r="F269" s="13"/>
      <c r="G269" s="13"/>
      <c r="I269" s="14"/>
    </row>
    <row r="270" spans="4:9" s="11" customFormat="1" ht="18">
      <c r="D270" s="12"/>
      <c r="E270" s="13"/>
      <c r="F270" s="13"/>
      <c r="G270" s="13"/>
      <c r="I270" s="14"/>
    </row>
    <row r="271" spans="4:9" s="11" customFormat="1" ht="18">
      <c r="D271" s="12"/>
      <c r="E271" s="13"/>
      <c r="F271" s="13"/>
      <c r="G271" s="13"/>
      <c r="I271" s="14"/>
    </row>
    <row r="272" spans="4:9" s="11" customFormat="1" ht="18">
      <c r="D272" s="12"/>
      <c r="E272" s="13"/>
      <c r="F272" s="13"/>
      <c r="G272" s="13"/>
      <c r="I272" s="14"/>
    </row>
  </sheetData>
  <sheetProtection/>
  <mergeCells count="8">
    <mergeCell ref="A1:I1"/>
    <mergeCell ref="B27:B29"/>
    <mergeCell ref="B30:B38"/>
    <mergeCell ref="A39:I39"/>
    <mergeCell ref="B3:B8"/>
    <mergeCell ref="B9:B14"/>
    <mergeCell ref="B15:B20"/>
    <mergeCell ref="B21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</dc:creator>
  <cp:keywords/>
  <dc:description/>
  <cp:lastModifiedBy>黄丽琼</cp:lastModifiedBy>
  <cp:lastPrinted>2021-11-12T09:12:52Z</cp:lastPrinted>
  <dcterms:created xsi:type="dcterms:W3CDTF">2005-07-18T09:24:09Z</dcterms:created>
  <dcterms:modified xsi:type="dcterms:W3CDTF">2021-11-12T10:37:56Z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